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0" documentId="13_ncr:1_{57C84228-8858-4F1B-9160-B410309931B9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EXPENSE REPORT" sheetId="2" r:id="rId1"/>
  </sheets>
  <definedNames>
    <definedName name="Advances" localSheetId="0">'EXPENSE REPORT'!$G$20</definedName>
    <definedName name="Advances">#REF!</definedName>
    <definedName name="ColumnTitle1" localSheetId="0">ExpenseData3[[#Headers],[Date]]</definedName>
    <definedName name="ColumnTitle1">#REF!</definedName>
    <definedName name="_xlnm.Print_Titles" localSheetId="0">'EXPENSE REPORT'!$6:$6</definedName>
    <definedName name="Subtotal" localSheetId="0">'EXPENSE REPORT'!$G$19</definedName>
    <definedName name="Subtotal">#REF!</definedName>
    <definedName name="valHighlight">IFERROR(IF(#REF!="Yes", TRUE, FALSE),FALSE)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2" l="1"/>
  <c r="E18" i="2"/>
  <c r="D18" i="2"/>
  <c r="G7" i="2"/>
  <c r="G8" i="2"/>
  <c r="G9" i="2"/>
  <c r="G10" i="2"/>
  <c r="G11" i="2"/>
  <c r="G12" i="2"/>
  <c r="G13" i="2"/>
  <c r="G14" i="2"/>
  <c r="G15" i="2"/>
  <c r="G16" i="2"/>
  <c r="G17" i="2"/>
  <c r="G3" i="2"/>
  <c r="G2" i="2"/>
  <c r="G18" i="2" l="1"/>
  <c r="G19" i="2" s="1"/>
</calcChain>
</file>

<file path=xl/sharedStrings.xml><?xml version="1.0" encoding="utf-8"?>
<sst xmlns="http://schemas.openxmlformats.org/spreadsheetml/2006/main" count="24" uniqueCount="21">
  <si>
    <t>Date</t>
  </si>
  <si>
    <t>Description</t>
  </si>
  <si>
    <t>Transport</t>
  </si>
  <si>
    <t>Total</t>
  </si>
  <si>
    <t>TOTAL</t>
  </si>
  <si>
    <t>Name</t>
  </si>
  <si>
    <t>Purpose:</t>
  </si>
  <si>
    <t>from:</t>
  </si>
  <si>
    <t>to:</t>
  </si>
  <si>
    <t>Position</t>
  </si>
  <si>
    <t xml:space="preserve">Notes: </t>
  </si>
  <si>
    <t>Signature:</t>
  </si>
  <si>
    <t>Other</t>
  </si>
  <si>
    <t>Expense Report</t>
  </si>
  <si>
    <t>Date:</t>
  </si>
  <si>
    <t>Lodging</t>
  </si>
  <si>
    <t>Vendor</t>
  </si>
  <si>
    <t>HQ Use Only</t>
  </si>
  <si>
    <t>Approved by:</t>
  </si>
  <si>
    <t>Code/Other: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</si>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</sst>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9" x14ac:knownFonts="1">
    <font>
      <sz val="11"/>
      <color theme="1" tint="0.24994659260841701"/>
      <name val="Franklin Gothic Book"/>
      <family val="2"/>
      <scheme val="minor"/>
    </font>
    <font>
      <sz val="10"/>
      <name val="Tahoma"/>
      <family val="2"/>
    </font>
    <font>
      <sz val="24"/>
      <color theme="4" tint="-0.499984740745262"/>
      <name val="Constantia"/>
      <family val="2"/>
      <scheme val="major"/>
    </font>
    <font>
      <b/>
      <sz val="11"/>
      <color theme="1"/>
      <name val="Franklin Gothic Book"/>
      <family val="2"/>
      <scheme val="minor"/>
    </font>
    <font>
      <b/>
      <sz val="11"/>
      <color theme="4" tint="-0.499984740745262"/>
      <name val="Constantia"/>
      <family val="2"/>
      <scheme val="major"/>
    </font>
    <font>
      <sz val="11"/>
      <color theme="1" tint="0.24994659260841701"/>
      <name val="Constantia"/>
      <family val="2"/>
      <scheme val="major"/>
    </font>
    <font>
      <sz val="11"/>
      <color theme="1" tint="0.24994659260841701"/>
      <name val="Franklin Gothic Book"/>
      <family val="2"/>
      <scheme val="minor"/>
    </font>
    <font>
      <i/>
      <u/>
      <sz val="9"/>
      <color theme="1" tint="4.9989318521683403E-2"/>
      <name val="Constantia"/>
      <family val="2"/>
      <scheme val="major"/>
    </font>
    <font>
      <b/>
      <sz val="12"/>
      <color theme="4" tint="-0.499984740745262"/>
      <name val="Constantia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3"/>
      <name val="Franklin Gothic Book"/>
      <family val="2"/>
      <scheme val="minor"/>
    </font>
    <font>
      <b/>
      <sz val="11"/>
      <color theme="3"/>
      <name val="Constantia"/>
      <family val="2"/>
      <scheme val="major"/>
    </font>
    <font>
      <sz val="11"/>
      <name val="Constantia"/>
      <family val="2"/>
      <scheme val="major"/>
    </font>
    <font>
      <sz val="9"/>
      <color theme="3"/>
      <name val="Constantia"/>
      <family val="2"/>
      <charset val="238"/>
      <scheme val="major"/>
    </font>
    <font>
      <b/>
      <sz val="11"/>
      <name val="Constantia"/>
      <family val="1"/>
      <scheme val="major"/>
    </font>
    <font>
      <sz val="24"/>
      <color theme="1" tint="0.24994659260841701"/>
      <name val="Constantia"/>
      <family val="1"/>
      <scheme val="major"/>
    </font>
    <font>
      <sz val="11"/>
      <name val="Constantia"/>
      <family val="1"/>
      <scheme val="major"/>
    </font>
    <font>
      <sz val="11"/>
      <color theme="3"/>
      <name val="Constantia"/>
      <family val="1"/>
      <scheme val="major"/>
    </font>
    <font>
      <b/>
      <sz val="11"/>
      <color theme="3"/>
      <name val="Constant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medium">
        <color theme="3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4"/>
      </left>
      <right style="thin">
        <color theme="4"/>
      </right>
      <top/>
      <bottom/>
      <diagonal/>
    </border>
  </borders>
  <cellStyleXfs count="18">
    <xf numFmtId="0" fontId="0" fillId="0" borderId="0"/>
    <xf numFmtId="0" fontId="8" fillId="0" borderId="0" applyFill="0" applyProtection="0"/>
    <xf numFmtId="0" fontId="4" fillId="0" borderId="0" applyFill="0" applyProtection="0">
      <alignment horizontal="right" vertical="center" wrapText="1"/>
    </xf>
    <xf numFmtId="0" fontId="5" fillId="0" borderId="0" applyFill="0" applyProtection="0">
      <alignment horizontal="right" vertical="center" indent="1"/>
    </xf>
    <xf numFmtId="0" fontId="7" fillId="0" borderId="0" applyProtection="0">
      <alignment vertical="top"/>
    </xf>
    <xf numFmtId="43" fontId="6" fillId="0" borderId="0" applyFill="0" applyBorder="0" applyAlignment="0" applyProtection="0"/>
    <xf numFmtId="41" fontId="6" fillId="0" borderId="0" applyFill="0" applyBorder="0" applyAlignment="0" applyProtection="0"/>
    <xf numFmtId="7" fontId="6" fillId="0" borderId="0" applyFont="0" applyFill="0" applyBorder="0" applyProtection="0">
      <alignment vertical="center"/>
    </xf>
    <xf numFmtId="42" fontId="6" fillId="0" borderId="0" applyFill="0" applyBorder="0" applyAlignment="0" applyProtection="0"/>
    <xf numFmtId="9" fontId="6" fillId="0" borderId="0" applyFill="0" applyBorder="0" applyAlignment="0" applyProtection="0"/>
    <xf numFmtId="164" fontId="3" fillId="2" borderId="3">
      <alignment horizontal="center"/>
    </xf>
    <xf numFmtId="0" fontId="6" fillId="0" borderId="1">
      <alignment horizontal="left" vertical="center" wrapText="1"/>
    </xf>
    <xf numFmtId="0" fontId="6" fillId="0" borderId="0">
      <alignment vertical="center"/>
    </xf>
    <xf numFmtId="14" fontId="6" fillId="0" borderId="0">
      <alignment horizontal="left" vertical="center"/>
    </xf>
    <xf numFmtId="0" fontId="6" fillId="0" borderId="0">
      <alignment vertical="center" wrapText="1"/>
    </xf>
    <xf numFmtId="7" fontId="3" fillId="2" borderId="4">
      <alignment horizontal="center"/>
    </xf>
    <xf numFmtId="7" fontId="3" fillId="0" borderId="2">
      <alignment horizontal="center"/>
    </xf>
    <xf numFmtId="0" fontId="2" fillId="0" borderId="0" applyProtection="0">
      <alignment vertical="top"/>
    </xf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3">
      <alignment horizontal="right" vertical="center" indent="1"/>
    </xf>
    <xf numFmtId="0" fontId="11" fillId="0" borderId="0" xfId="2" applyFont="1" applyAlignment="1">
      <alignment horizontal="right"/>
    </xf>
    <xf numFmtId="0" fontId="0" fillId="0" borderId="0" xfId="0" applyFill="1"/>
    <xf numFmtId="0" fontId="13" fillId="0" borderId="0" xfId="4" applyFont="1" applyFill="1" applyAlignment="1">
      <alignment horizontal="center" vertical="center"/>
    </xf>
    <xf numFmtId="0" fontId="12" fillId="0" borderId="0" xfId="3" applyFont="1" applyAlignment="1">
      <alignment horizontal="right"/>
    </xf>
    <xf numFmtId="0" fontId="0" fillId="0" borderId="0" xfId="0" applyAlignment="1"/>
    <xf numFmtId="0" fontId="11" fillId="0" borderId="0" xfId="2" applyFont="1" applyAlignment="1">
      <alignment horizontal="right" wrapText="1"/>
    </xf>
    <xf numFmtId="0" fontId="14" fillId="3" borderId="0" xfId="12" applyFont="1" applyFill="1" applyAlignment="1">
      <alignment horizontal="center" vertical="center"/>
    </xf>
    <xf numFmtId="0" fontId="15" fillId="0" borderId="0" xfId="0" applyFont="1" applyFill="1"/>
    <xf numFmtId="164" fontId="6" fillId="0" borderId="0" xfId="14" applyNumberFormat="1" applyAlignment="1" applyProtection="1">
      <alignment vertical="center"/>
      <protection locked="0"/>
    </xf>
    <xf numFmtId="7" fontId="6" fillId="0" borderId="0" xfId="7" applyProtection="1">
      <alignment vertical="center"/>
      <protection locked="0"/>
    </xf>
    <xf numFmtId="0" fontId="6" fillId="0" borderId="0" xfId="11" applyBorder="1" applyAlignment="1"/>
    <xf numFmtId="0" fontId="6" fillId="0" borderId="0" xfId="14" applyAlignment="1" applyProtection="1">
      <alignment horizontal="left" vertical="center" wrapText="1" indent="1"/>
      <protection locked="0"/>
    </xf>
    <xf numFmtId="0" fontId="0" fillId="0" borderId="0" xfId="14" applyFont="1" applyAlignment="1" applyProtection="1">
      <alignment horizontal="left" vertical="center" wrapText="1" indent="1"/>
      <protection locked="0"/>
    </xf>
    <xf numFmtId="164" fontId="0" fillId="0" borderId="0" xfId="14" applyNumberFormat="1" applyFont="1" applyAlignment="1" applyProtection="1">
      <alignment vertical="center"/>
      <protection locked="0"/>
    </xf>
    <xf numFmtId="0" fontId="16" fillId="0" borderId="0" xfId="2" applyFont="1" applyAlignment="1">
      <alignment horizontal="right" wrapText="1"/>
    </xf>
    <xf numFmtId="14" fontId="6" fillId="0" borderId="0" xfId="13" applyAlignment="1" applyProtection="1">
      <alignment horizontal="center" vertical="center"/>
      <protection locked="0"/>
    </xf>
    <xf numFmtId="14" fontId="6" fillId="0" borderId="0" xfId="13" applyAlignment="1" applyProtection="1">
      <alignment horizontal="left" vertical="center"/>
      <protection locked="0"/>
    </xf>
    <xf numFmtId="0" fontId="6" fillId="0" borderId="0" xfId="11" applyBorder="1" applyAlignment="1" applyProtection="1">
      <protection locked="0"/>
    </xf>
    <xf numFmtId="0" fontId="0" fillId="0" borderId="0" xfId="0" applyBorder="1"/>
    <xf numFmtId="14" fontId="0" fillId="0" borderId="1" xfId="0" applyNumberFormat="1" applyBorder="1" applyAlignment="1" applyProtection="1">
      <alignment horizontal="center"/>
      <protection locked="0"/>
    </xf>
    <xf numFmtId="7" fontId="9" fillId="3" borderId="7" xfId="15" applyFont="1" applyFill="1" applyBorder="1" applyAlignment="1">
      <alignment horizontal="right" vertical="center"/>
    </xf>
    <xf numFmtId="14" fontId="0" fillId="0" borderId="0" xfId="13" applyFont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17" fillId="0" borderId="0" xfId="11" applyFont="1" applyBorder="1" applyAlignment="1" applyProtection="1">
      <alignment horizontal="right"/>
      <protection locked="0"/>
    </xf>
    <xf numFmtId="0" fontId="17" fillId="0" borderId="0" xfId="0" applyFont="1" applyBorder="1" applyAlignment="1">
      <alignment horizontal="right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5" xfId="0" quotePrefix="1" applyFont="1" applyFill="1" applyBorder="1" applyAlignment="1" applyProtection="1">
      <alignment horizontal="center" vertical="center"/>
    </xf>
    <xf numFmtId="7" fontId="10" fillId="0" borderId="5" xfId="0" applyNumberFormat="1" applyFont="1" applyFill="1" applyBorder="1" applyAlignment="1" applyProtection="1">
      <alignment vertical="center"/>
    </xf>
    <xf numFmtId="7" fontId="6" fillId="0" borderId="0" xfId="7" applyProtection="1">
      <alignment vertical="center"/>
    </xf>
    <xf numFmtId="14" fontId="6" fillId="0" borderId="1" xfId="13" applyBorder="1" applyAlignment="1" applyProtection="1"/>
    <xf numFmtId="14" fontId="6" fillId="0" borderId="6" xfId="13" applyBorder="1" applyAlignment="1" applyProtection="1"/>
    <xf numFmtId="0" fontId="0" fillId="0" borderId="6" xfId="11" applyFont="1" applyBorder="1" applyAlignment="1" applyProtection="1">
      <alignment horizontal="left"/>
      <protection locked="0"/>
    </xf>
    <xf numFmtId="0" fontId="0" fillId="0" borderId="1" xfId="11" applyFont="1" applyBorder="1" applyAlignment="1" applyProtection="1">
      <alignment horizontal="left" indent="1"/>
      <protection locked="0"/>
    </xf>
    <xf numFmtId="0" fontId="0" fillId="0" borderId="6" xfId="11" applyFont="1" applyBorder="1" applyAlignment="1" applyProtection="1">
      <alignment horizontal="left" indent="1"/>
      <protection locked="0"/>
    </xf>
    <xf numFmtId="0" fontId="18" fillId="0" borderId="0" xfId="11" applyFont="1" applyBorder="1" applyAlignment="1" applyProtection="1">
      <alignment horizontal="center"/>
      <protection locked="0"/>
    </xf>
    <xf numFmtId="0" fontId="0" fillId="0" borderId="1" xfId="11" applyFont="1" applyBorder="1" applyAlignment="1" applyProtection="1">
      <alignment horizontal="left"/>
      <protection locked="0"/>
    </xf>
    <xf numFmtId="0" fontId="6" fillId="0" borderId="6" xfId="11" applyBorder="1" applyAlignment="1" applyProtection="1">
      <alignment horizontal="left"/>
      <protection locked="0"/>
    </xf>
  </cellXfs>
  <cellStyles count="18">
    <cellStyle name="Advances" xfId="16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3" xr:uid="{00000000-0005-0000-0000-000005000000}"/>
    <cellStyle name="Header Row" xfId="12" xr:uid="{00000000-0005-0000-0000-000006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abel Text" xfId="11" xr:uid="{00000000-0005-0000-0000-00000B000000}"/>
    <cellStyle name="Normal" xfId="0" builtinId="0" customBuiltin="1"/>
    <cellStyle name="Percent" xfId="9" builtinId="5" customBuiltin="1"/>
    <cellStyle name="Subtotal" xfId="15" xr:uid="{00000000-0005-0000-0000-00000E000000}"/>
    <cellStyle name="Table Text" xfId="14" xr:uid="{00000000-0005-0000-0000-00000F000000}"/>
    <cellStyle name="Title" xfId="17" builtinId="15" customBuiltin="1"/>
    <cellStyle name="Total" xfId="10" builtinId="25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numFmt numFmtId="11" formatCode="&quot;$&quot;#,##0.00_);\(&quot;$&quot;#,##0.00\)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/>
        <name val="Franklin Gothic Book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theme="3"/>
        </bottom>
      </border>
      <protection locked="1" hidden="0"/>
    </dxf>
    <dxf>
      <numFmt numFmtId="11" formatCode="&quot;$&quot;#,##0.00_);\(&quot;$&quot;#,##0.00\)"/>
      <protection locked="1" hidden="0"/>
    </dxf>
    <dxf>
      <protection locked="0" hidden="0"/>
    </dxf>
    <dxf>
      <protection locked="0" hidden="0"/>
    </dxf>
    <dxf>
      <numFmt numFmtId="164" formatCode="&quot;$&quot;#,##0.00"/>
      <alignment horizontal="general" vertical="center" textRotation="0" wrapText="0" indent="0" justifyLastLine="0" shrinkToFit="0" readingOrder="0"/>
      <protection locked="0" hidden="0"/>
    </dxf>
    <dxf>
      <alignment horizontal="left" vertical="center" textRotation="0" wrapText="1" indent="1" justifyLastLine="0" shrinkToFit="0" readingOrder="0"/>
      <protection locked="0" hidden="0"/>
    </dxf>
    <dxf>
      <alignment horizontal="left" vertical="center" textRotation="0" wrapText="0" indent="0" justifyLastLine="0" shrinkToFit="0" readingOrder="0"/>
      <protection locked="0" hidden="0"/>
    </dxf>
    <dxf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1"/>
        <color rgb="FF1F497D"/>
        <name val="Franklin Gothic Book"/>
        <family val="2"/>
        <scheme val="none"/>
      </font>
      <protection locked="1" hidden="0"/>
    </dxf>
    <dxf>
      <alignment horizontal="general" vertical="bottom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Constantia"/>
        <family val="1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Business Table" pivot="0" count="3" xr9:uid="{00000000-0011-0000-FFFF-FFFF00000000}">
      <tableStyleElement type="wholeTable" dxfId="19"/>
      <tableStyleElement type="headerRow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333537</xdr:colOff>
      <xdr:row>20</xdr:row>
      <xdr:rowOff>232831</xdr:rowOff>
    </xdr:from>
    <xdr:to>
      <xdr:col>4</xdr:col>
      <xdr:colOff>345820</xdr:colOff>
      <xdr:row>22</xdr:row>
      <xdr:rowOff>169331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E37F5-2D91-421E-B0DF-9D797A5AD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04704" y="6540498"/>
          <a:ext cx="784866" cy="635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EE20AC-B781-4270-92CA-61B63B992C66}" name="ExpenseData3" displayName="ExpenseData3" ref="A6:G18" totalsRowCount="1" headerRowDxfId="16" dataDxfId="15" totalsRowDxfId="14" headerRowCellStyle="Header Row">
  <autoFilter ref="A6:G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68651FF-B3EB-4783-86C8-239782B1DAA5}" name="Date" totalsRowLabel="Total" dataDxfId="13" totalsRowDxfId="6" dataCellStyle="Date"/>
    <tableColumn id="2" xr3:uid="{2B3EF782-610C-4722-9238-DF55AC678D7B}" name="Vendor" totalsRowLabel="---" dataDxfId="12" totalsRowDxfId="5" dataCellStyle="Date"/>
    <tableColumn id="3" xr3:uid="{2EA05A32-FB92-4B3C-921F-3463C22EAEBF}" name="Description" totalsRowLabel="---" dataDxfId="11" totalsRowDxfId="4" dataCellStyle="Table Text"/>
    <tableColumn id="4" xr3:uid="{3528592D-8D9C-4FF0-ACB6-5EC6283CE4F8}" name="Lodging" totalsRowFunction="custom" dataDxfId="10" totalsRowDxfId="3" dataCellStyle="Table Text">
      <totalsRowFormula>IF((SUBTOTAL(109,ExpenseData3[Lodging])&gt;0),(SUBTOTAL(109,ExpenseData3[Lodging]))," ")</totalsRowFormula>
    </tableColumn>
    <tableColumn id="5" xr3:uid="{B6762A49-ECD0-4EB8-B25D-A611C0F0A17A}" name="Transport" totalsRowFunction="custom" dataDxfId="9" totalsRowDxfId="2" dataCellStyle="Currency">
      <totalsRowFormula>IF((SUBTOTAL(109,ExpenseData3[Transport])&gt;0),(SUBTOTAL(109,ExpenseData3[Transport]))," ")</totalsRowFormula>
    </tableColumn>
    <tableColumn id="11" xr3:uid="{F694F246-4BCB-405A-BB70-CFF586813CB7}" name="Other" totalsRowFunction="custom" dataDxfId="8" totalsRowDxfId="1" dataCellStyle="Currency">
      <totalsRowFormula>IF((SUBTOTAL(109,ExpenseData3[Other])&gt;0),(SUBTOTAL(109,ExpenseData3[Other]))," ")</totalsRowFormula>
    </tableColumn>
    <tableColumn id="12" xr3:uid="{813D8EB2-9A9A-4EE8-8946-72250CD73F8F}" name="Total" totalsRowFunction="custom" dataDxfId="7" totalsRowDxfId="0" dataCellStyle="Currency">
      <calculatedColumnFormula>IF((SUM(ExpenseData3[[#This Row],[Lodging]:[Other]])&gt;0),(SUM(ExpenseData3[[#This Row],[Lodging]:[Other]]))," ")</calculatedColumnFormula>
      <totalsRowFormula>IF((SUBTOTAL(109,ExpenseData3[Total])&gt;0),(SUBTOTAL(109,ExpenseData3[Total]))," ")</totalsRowFormula>
    </tableColumn>
  </tableColumns>
  <tableStyleInfo name="Business Table" showFirstColumn="0" showLastColumn="0" showRowStripes="1" showColumnStripes="0"/>
  <extLst>
    <ext xmlns:x14="http://schemas.microsoft.com/office/spreadsheetml/2009/9/main" uri="{504A1905-F514-4f6f-8877-14C23A59335A}">
      <x14:table altTextSummary="Enter expenses by date, account with description, &amp; various expenses by category in this table to calculate the total expenses incurred by employee"/>
    </ext>
  </extLst>
</table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6F95F-0054-44BA-BFF7-9CEDACED9344}">
  <sheetPr>
    <tabColor theme="4"/>
    <pageSetUpPr autoPageBreaks="0"/>
  </sheetPr>
  <dimension ref="A1:K23"/>
  <sheetViews>
    <sheetView showGridLines="0" tabSelected="1" zoomScale="90" zoomScaleNormal="90" workbookViewId="0">
      <selection activeCell="D13" sqref="D13"/>
    </sheetView>
  </sheetViews>
  <sheetFormatPr defaultRowHeight="30" customHeight="1" x14ac:dyDescent="0.3"/>
  <cols>
    <col min="1" max="1" width="11.77734375" customWidth="1"/>
    <col min="2" max="2" width="15.77734375" customWidth="1"/>
    <col min="3" max="3" width="46.77734375" customWidth="1"/>
    <col min="4" max="6" width="9" customWidth="1"/>
    <col min="7" max="7" width="10.77734375" customWidth="1"/>
    <col min="8" max="8" width="14" customWidth="1"/>
    <col min="9" max="9" width="14.77734375" customWidth="1"/>
    <col min="10" max="11" width="12.6640625" customWidth="1"/>
    <col min="12" max="12" width="2.77734375" customWidth="1"/>
  </cols>
  <sheetData>
    <row r="1" spans="1:11" ht="30" customHeight="1" x14ac:dyDescent="0.5">
      <c r="A1" s="11" t="s">
        <v>13</v>
      </c>
      <c r="B1" s="11"/>
      <c r="D1" s="5"/>
      <c r="E1" s="5"/>
      <c r="F1" s="5"/>
      <c r="G1" s="5"/>
      <c r="H1" s="5"/>
      <c r="I1" s="5"/>
      <c r="J1" s="5"/>
      <c r="K1" s="6"/>
    </row>
    <row r="2" spans="1:11" s="8" customFormat="1" ht="27.95" customHeight="1" x14ac:dyDescent="0.3">
      <c r="A2" s="18" t="s">
        <v>6</v>
      </c>
      <c r="B2" s="37"/>
      <c r="C2" s="37"/>
      <c r="D2" s="14"/>
      <c r="E2" s="9" t="s">
        <v>0</v>
      </c>
      <c r="F2" s="7" t="s">
        <v>7</v>
      </c>
      <c r="G2" s="34" t="str">
        <f>IF(COUNTA(ExpenseData3[Date])=0,"",MIN(ExpenseData3[Date]))</f>
        <v/>
      </c>
    </row>
    <row r="3" spans="1:11" ht="27.95" customHeight="1" x14ac:dyDescent="0.3">
      <c r="A3" s="7" t="s">
        <v>5</v>
      </c>
      <c r="B3" s="38"/>
      <c r="C3" s="38"/>
      <c r="D3" s="14"/>
      <c r="F3" s="7" t="s">
        <v>8</v>
      </c>
      <c r="G3" s="35" t="str">
        <f>IF(COUNTA(ExpenseData3[Date])=0,"",MAX(ExpenseData3[Date]))</f>
        <v/>
      </c>
    </row>
    <row r="4" spans="1:11" s="8" customFormat="1" ht="27.95" customHeight="1" x14ac:dyDescent="0.3">
      <c r="A4" s="7" t="s">
        <v>9</v>
      </c>
      <c r="B4" s="38"/>
      <c r="C4" s="38"/>
      <c r="D4" s="14"/>
      <c r="F4"/>
      <c r="G4"/>
      <c r="H4"/>
      <c r="I4"/>
      <c r="J4"/>
    </row>
    <row r="5" spans="1:11" ht="15" customHeight="1" x14ac:dyDescent="0.3"/>
    <row r="6" spans="1:11" ht="24" customHeight="1" x14ac:dyDescent="0.3">
      <c r="A6" s="10" t="s">
        <v>0</v>
      </c>
      <c r="B6" s="10" t="s">
        <v>16</v>
      </c>
      <c r="C6" s="10" t="s">
        <v>1</v>
      </c>
      <c r="D6" s="10" t="s">
        <v>15</v>
      </c>
      <c r="E6" s="10" t="s">
        <v>2</v>
      </c>
      <c r="F6" s="10" t="s">
        <v>12</v>
      </c>
      <c r="G6" s="10" t="s">
        <v>3</v>
      </c>
    </row>
    <row r="7" spans="1:11" ht="24" customHeight="1" x14ac:dyDescent="0.3">
      <c r="A7" s="19"/>
      <c r="B7" s="25"/>
      <c r="C7" s="16"/>
      <c r="D7" s="17"/>
      <c r="E7" s="13"/>
      <c r="F7" s="13"/>
      <c r="G7" s="33" t="str">
        <f>IF((SUM(ExpenseData3[[#This Row],[Lodging]:[Other]])&gt;0),(SUM(ExpenseData3[[#This Row],[Lodging]:[Other]]))," ")</f>
        <v xml:space="preserve"> </v>
      </c>
    </row>
    <row r="8" spans="1:11" ht="24" customHeight="1" x14ac:dyDescent="0.3">
      <c r="A8" s="19"/>
      <c r="B8" s="25"/>
      <c r="C8" s="16"/>
      <c r="D8" s="12"/>
      <c r="E8" s="13"/>
      <c r="F8" s="13"/>
      <c r="G8" s="33" t="str">
        <f>IF((SUM(ExpenseData3[[#This Row],[Lodging]:[Other]])&gt;0),(SUM(ExpenseData3[[#This Row],[Lodging]:[Other]]))," ")</f>
        <v xml:space="preserve"> </v>
      </c>
    </row>
    <row r="9" spans="1:11" ht="24" customHeight="1" x14ac:dyDescent="0.3">
      <c r="A9" s="19"/>
      <c r="B9" s="25"/>
      <c r="C9" s="16"/>
      <c r="D9" s="12"/>
      <c r="E9" s="13"/>
      <c r="F9" s="13"/>
      <c r="G9" s="33" t="str">
        <f>IF((SUM(ExpenseData3[[#This Row],[Lodging]:[Other]])&gt;0),(SUM(ExpenseData3[[#This Row],[Lodging]:[Other]]))," ")</f>
        <v xml:space="preserve"> </v>
      </c>
    </row>
    <row r="10" spans="1:11" ht="24" customHeight="1" x14ac:dyDescent="0.3">
      <c r="A10" s="19"/>
      <c r="B10" s="25"/>
      <c r="C10" s="16"/>
      <c r="D10" s="12"/>
      <c r="E10" s="13"/>
      <c r="F10" s="13"/>
      <c r="G10" s="33" t="str">
        <f>IF((SUM(ExpenseData3[[#This Row],[Lodging]:[Other]])&gt;0),(SUM(ExpenseData3[[#This Row],[Lodging]:[Other]]))," ")</f>
        <v xml:space="preserve"> </v>
      </c>
    </row>
    <row r="11" spans="1:11" ht="24" customHeight="1" x14ac:dyDescent="0.3">
      <c r="A11" s="19"/>
      <c r="B11" s="20"/>
      <c r="C11" s="15"/>
      <c r="D11" s="12"/>
      <c r="E11" s="13"/>
      <c r="F11" s="13"/>
      <c r="G11" s="33" t="str">
        <f>IF((SUM(ExpenseData3[[#This Row],[Lodging]:[Other]])&gt;0),(SUM(ExpenseData3[[#This Row],[Lodging]:[Other]]))," ")</f>
        <v xml:space="preserve"> </v>
      </c>
    </row>
    <row r="12" spans="1:11" ht="24" customHeight="1" x14ac:dyDescent="0.3">
      <c r="A12" s="19"/>
      <c r="B12" s="20"/>
      <c r="C12" s="15"/>
      <c r="D12" s="12"/>
      <c r="E12" s="13"/>
      <c r="F12" s="13"/>
      <c r="G12" s="33" t="str">
        <f>IF((SUM(ExpenseData3[[#This Row],[Lodging]:[Other]])&gt;0),(SUM(ExpenseData3[[#This Row],[Lodging]:[Other]]))," ")</f>
        <v xml:space="preserve"> </v>
      </c>
    </row>
    <row r="13" spans="1:11" ht="24" customHeight="1" x14ac:dyDescent="0.3">
      <c r="A13" s="19"/>
      <c r="B13" s="20"/>
      <c r="C13" s="15"/>
      <c r="D13" s="12"/>
      <c r="E13" s="13"/>
      <c r="F13" s="13"/>
      <c r="G13" s="33" t="str">
        <f>IF((SUM(ExpenseData3[[#This Row],[Lodging]:[Other]])&gt;0),(SUM(ExpenseData3[[#This Row],[Lodging]:[Other]]))," ")</f>
        <v xml:space="preserve"> </v>
      </c>
    </row>
    <row r="14" spans="1:11" ht="24" customHeight="1" x14ac:dyDescent="0.3">
      <c r="A14" s="19"/>
      <c r="B14" s="20"/>
      <c r="C14" s="15"/>
      <c r="D14" s="12"/>
      <c r="E14" s="13"/>
      <c r="F14" s="13"/>
      <c r="G14" s="33" t="str">
        <f>IF((SUM(ExpenseData3[[#This Row],[Lodging]:[Other]])&gt;0),(SUM(ExpenseData3[[#This Row],[Lodging]:[Other]]))," ")</f>
        <v xml:space="preserve"> </v>
      </c>
    </row>
    <row r="15" spans="1:11" ht="24" customHeight="1" x14ac:dyDescent="0.3">
      <c r="A15" s="19"/>
      <c r="B15" s="20"/>
      <c r="C15" s="15"/>
      <c r="D15" s="12"/>
      <c r="E15" s="13"/>
      <c r="F15" s="13"/>
      <c r="G15" s="33" t="str">
        <f>IF((SUM(ExpenseData3[[#This Row],[Lodging]:[Other]])&gt;0),(SUM(ExpenseData3[[#This Row],[Lodging]:[Other]]))," ")</f>
        <v xml:space="preserve"> </v>
      </c>
    </row>
    <row r="16" spans="1:11" ht="24" customHeight="1" x14ac:dyDescent="0.3">
      <c r="A16" s="19"/>
      <c r="B16" s="20"/>
      <c r="C16" s="15"/>
      <c r="D16" s="12"/>
      <c r="E16" s="13"/>
      <c r="F16" s="13"/>
      <c r="G16" s="33" t="str">
        <f>IF((SUM(ExpenseData3[[#This Row],[Lodging]:[Other]])&gt;0),(SUM(ExpenseData3[[#This Row],[Lodging]:[Other]]))," ")</f>
        <v xml:space="preserve"> </v>
      </c>
    </row>
    <row r="17" spans="1:7" ht="24" customHeight="1" x14ac:dyDescent="0.3">
      <c r="A17" s="19"/>
      <c r="B17" s="20"/>
      <c r="C17" s="15"/>
      <c r="D17" s="12"/>
      <c r="E17" s="13"/>
      <c r="F17" s="13"/>
      <c r="G17" s="33" t="str">
        <f>IF((SUM(ExpenseData3[[#This Row],[Lodging]:[Other]])&gt;0),(SUM(ExpenseData3[[#This Row],[Lodging]:[Other]]))," ")</f>
        <v xml:space="preserve"> </v>
      </c>
    </row>
    <row r="18" spans="1:7" ht="24" customHeight="1" thickBot="1" x14ac:dyDescent="0.35">
      <c r="A18" s="30" t="s">
        <v>3</v>
      </c>
      <c r="B18" s="31" t="s">
        <v>20</v>
      </c>
      <c r="C18" s="31" t="s">
        <v>20</v>
      </c>
      <c r="D18" s="32" t="str">
        <f>IF((SUBTOTAL(109,ExpenseData3[Lodging])&gt;0),(SUBTOTAL(109,ExpenseData3[Lodging]))," ")</f>
        <v xml:space="preserve"> </v>
      </c>
      <c r="E18" s="32" t="str">
        <f>IF((SUBTOTAL(109,ExpenseData3[Transport])&gt;0),(SUBTOTAL(109,ExpenseData3[Transport]))," ")</f>
        <v xml:space="preserve"> </v>
      </c>
      <c r="F18" s="32" t="str">
        <f>IF((SUBTOTAL(109,ExpenseData3[Other])&gt;0),(SUBTOTAL(109,ExpenseData3[Other]))," ")</f>
        <v xml:space="preserve"> </v>
      </c>
      <c r="G18" s="32" t="str">
        <f>IF((SUBTOTAL(109,ExpenseData3[Total])&gt;0),(SUBTOTAL(109,ExpenseData3[Total]))," ")</f>
        <v xml:space="preserve"> </v>
      </c>
    </row>
    <row r="19" spans="1:7" ht="27.95" customHeight="1" x14ac:dyDescent="0.3">
      <c r="C19" s="1"/>
      <c r="D19" s="1"/>
      <c r="E19" s="1"/>
      <c r="F19" s="3" t="s">
        <v>4</v>
      </c>
      <c r="G19" s="24" t="str">
        <f>ExpenseData3[[#Totals],[Total]]</f>
        <v xml:space="preserve"> </v>
      </c>
    </row>
    <row r="20" spans="1:7" ht="27.95" customHeight="1" x14ac:dyDescent="0.3">
      <c r="A20" s="4" t="s">
        <v>10</v>
      </c>
      <c r="B20" s="40"/>
      <c r="C20" s="40"/>
      <c r="D20" s="21"/>
      <c r="F20" s="39" t="s">
        <v>17</v>
      </c>
      <c r="G20" s="39"/>
    </row>
    <row r="21" spans="1:7" ht="27.95" customHeight="1" x14ac:dyDescent="0.3">
      <c r="A21" s="2"/>
      <c r="B21" s="41"/>
      <c r="C21" s="41"/>
      <c r="D21" s="21"/>
      <c r="F21" s="28" t="s">
        <v>18</v>
      </c>
      <c r="G21" s="26"/>
    </row>
    <row r="22" spans="1:7" ht="27.95" customHeight="1" x14ac:dyDescent="0.3">
      <c r="A22" s="9" t="s">
        <v>11</v>
      </c>
      <c r="B22" s="36"/>
      <c r="C22" s="36"/>
      <c r="F22" s="22"/>
      <c r="G22" s="27"/>
    </row>
    <row r="23" spans="1:7" ht="30" customHeight="1" x14ac:dyDescent="0.3">
      <c r="A23" s="9" t="s">
        <v>14</v>
      </c>
      <c r="B23" s="23"/>
      <c r="F23" s="29" t="s">
        <v>19</v>
      </c>
      <c r="G23" s="27"/>
    </row>
  </sheetData>
  <sheetProtection algorithmName="SHA-512" hashValue="EU14MzJAR4+n9OYyi2VUPNDeEGhjoiWFc0VYyPtnwvZXEZFPcpgNSEWcJoBN6TAf4AfqQW23Pvxcu7gc43tegQ==" saltValue="rfvODehEmtxBXZnxJYBkRQ==" spinCount="100000" sheet="1" objects="1" scenarios="1" selectLockedCells="1"/>
  <mergeCells count="7">
    <mergeCell ref="B22:C22"/>
    <mergeCell ref="B2:C2"/>
    <mergeCell ref="B3:C3"/>
    <mergeCell ref="B4:C4"/>
    <mergeCell ref="F20:G20"/>
    <mergeCell ref="B20:C20"/>
    <mergeCell ref="B21:C21"/>
  </mergeCells>
  <dataValidations count="27">
    <dataValidation allowBlank="1" showInputMessage="1" showErrorMessage="1" prompt="Enter date in this cell" sqref="B23" xr:uid="{8463734E-CAF2-48FF-8B9F-F4EDFE501F0B}"/>
    <dataValidation allowBlank="1" showInputMessage="1" showErrorMessage="1" prompt="Enter date of signature in cell at right" sqref="A23" xr:uid="{20F68273-4908-4CD3-A32A-E1D5122F7227}"/>
    <dataValidation allowBlank="1" showInputMessage="1" showErrorMessage="1" prompt="Enter your position in this cell" sqref="B4:C4" xr:uid="{4C027223-1617-4CDB-92FD-0B2CDA37B734}"/>
    <dataValidation allowBlank="1" showErrorMessage="1" prompt="The report is for the office use only" sqref="K1" xr:uid="{3FA5914E-F9A4-4D5D-9063-909F19C085AE}"/>
    <dataValidation allowBlank="1" showInputMessage="1" showErrorMessage="1" prompt="No user input needed here._x000a_The ending period for this expense report is in this cell and is AUTOMATICALLY determined by the entries in the Expense Data table." sqref="G3" xr:uid="{8C14B46C-E302-4FA4-BE77-C0CC8DA79CD1}"/>
    <dataValidation allowBlank="1" showInputMessage="1" showErrorMessage="1" prompt="Enter your position in this cell in cell at right" sqref="A4" xr:uid="{D5EC3C19-FE18-450A-B552-CF99AD1ADFCC}"/>
    <dataValidation allowBlank="1" showInputMessage="1" showErrorMessage="1" prompt="Automatically calculated Subtotal" sqref="G19" xr:uid="{10211C39-C691-4E39-8C97-1C0F5088C012}"/>
    <dataValidation allowBlank="1" showInputMessage="1" showErrorMessage="1" prompt="Enter Notes in cells at right" sqref="A20" xr:uid="{A2D6B788-E93F-4E5B-8BDE-3273D2B6F8BF}"/>
    <dataValidation allowBlank="1" showInputMessage="1" showErrorMessage="1" prompt="Enter signature in cell at right" sqref="A22" xr:uid="{212A707E-CA84-478E-B43F-2AEB6A211AA0}"/>
    <dataValidation allowBlank="1" showInputMessage="1" showErrorMessage="1" prompt="Total expenses are automatically calculated in this column under this heading for each date" sqref="G6" xr:uid="{C7459A9C-B7EB-4A62-88A9-D872216F8AE9}"/>
    <dataValidation allowBlank="1" showInputMessage="1" showErrorMessage="1" prompt="Enter Miscellaneous expenses in this column under this heading" sqref="F6" xr:uid="{0FF0D495-C19A-47E3-92BD-C9DA648F53B0}"/>
    <dataValidation allowBlank="1" showInputMessage="1" showErrorMessage="1" prompt="Enter Transport expenses in this column under this heading" sqref="E6" xr:uid="{4EC4B092-390B-4EDF-B783-09F4A4F47C5A}"/>
    <dataValidation allowBlank="1" showInputMessage="1" showErrorMessage="1" prompt="Enter Hotel expenses in this column under this heading" sqref="D6" xr:uid="{3126C388-A3D7-43F6-A1CE-6EA63AB4E7A5}"/>
    <dataValidation allowBlank="1" showInputMessage="1" showErrorMessage="1" prompt="Enter Description in this column under this heading" sqref="C6" xr:uid="{057B3111-A2F7-4113-889B-2219E6336000}"/>
    <dataValidation allowBlank="1" showInputMessage="1" showErrorMessage="1" prompt="Enter Date in this column under this heading" sqref="A6:B6" xr:uid="{21A57ACC-B056-4B5A-BE2B-37DE89927240}"/>
    <dataValidation allowBlank="1" showInputMessage="1" showErrorMessage="1" prompt="No user input needed here._x000a_The starting period for this expense report is in this cell and is AUTOMATICALLY determined by the entries in the Expense Data table." sqref="G2" xr:uid="{9B185415-0972-4B03-B8E0-C49AEA052F82}"/>
    <dataValidation allowBlank="1" showInputMessage="1" showErrorMessage="1" prompt="Pay period is automatically updated based on entries in the Expense Data table" sqref="E2" xr:uid="{BA0682D2-2A95-475C-B16D-47ECF8BE2E98}"/>
    <dataValidation allowBlank="1" showInputMessage="1" showErrorMessage="1" prompt="Enter employee’s department in this cell" sqref="D4" xr:uid="{AEA48265-A651-403B-ACBE-4CDCCED60A15}"/>
    <dataValidation allowBlank="1" showInputMessage="1" showErrorMessage="1" prompt="Enter purpose of expenses in cell at right" sqref="A2" xr:uid="{214A2CEF-754E-450D-AEE4-54DC79311CFF}"/>
    <dataValidation allowBlank="1" showInputMessage="1" showErrorMessage="1" prompt="Enter purpose of expense report in this cell" sqref="D2" xr:uid="{4DCCE290-8F93-41B3-9926-4A5205419005}"/>
    <dataValidation allowBlank="1" showInputMessage="1" showErrorMessage="1" prompt="Enter Notes in this cell" sqref="B21 B20" xr:uid="{D3839E8C-6A91-4961-9073-62BAFC199473}"/>
    <dataValidation allowBlank="1" showInputMessage="1" showErrorMessage="1" prompt="Enter signature in this cell" sqref="A23 B22 B22" xr:uid="{8A921490-FCCF-4EE5-90D1-C861A8D0F1D8}"/>
    <dataValidation allowBlank="1" showInputMessage="1" showErrorMessage="1" prompt="Enter the purpose of your expenses in this cell" sqref="B2:C2" xr:uid="{57E6C122-B6DB-43C5-A304-A9EA86B3219C}"/>
    <dataValidation allowBlank="1" showInputMessage="1" showErrorMessage="1" prompt="Enter name in cell at right" sqref="A3" xr:uid="{6740B61C-D417-45A8-90D4-CDC74E4BF829}"/>
    <dataValidation allowBlank="1" showInputMessage="1" showErrorMessage="1" prompt="Enter your name in this cell" sqref="B3:C3" xr:uid="{1D8ED884-C028-49C8-805D-ECDFCBBD80FE}"/>
    <dataValidation allowBlank="1" showInputMessage="1" showErrorMessage="1" prompt="Enter the company, business, or vendor name" sqref="B7:B17" xr:uid="{F1118FF7-567F-4931-B3E4-655F4B7D86F1}"/>
    <dataValidation allowBlank="1" showInputMessage="1" showErrorMessage="1" prompt="For HQ use only" sqref="G21:G23" xr:uid="{07EB8BC8-9026-4B3E-87A1-77D2B6FBD307}"/>
  </dataValidations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28B91A-9AAC-41A8-BB78-72D9964D43E5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FDE98013-C38E-434E-83D3-C8EF2AA2C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BF39ED-8412-4A1A-B8D1-D3BEBCC138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EXPENSE REPORT</vt:lpstr>
      <vt:lpstr>'EXPENSE REPORT'!Advances</vt:lpstr>
      <vt:lpstr>'EXPENSE REPORT'!ColumnTitle1</vt:lpstr>
      <vt:lpstr>'EXPENSE REPORT'!Print_Titles</vt:lpstr>
      <vt:lpstr>'EXPENSE REPORT'!Subtotal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2019-06-20T11:30:10Z</dcterms:created>
  <dcterms:modified xsi:type="dcterms:W3CDTF">2021-08-18T00:05:15Z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